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32" windowHeight="4968" activeTab="0"/>
  </bookViews>
  <sheets>
    <sheet name="COLA-Merit" sheetId="1" r:id="rId1"/>
    <sheet name="Sheet1" sheetId="2" r:id="rId2"/>
  </sheets>
  <definedNames>
    <definedName name="_xlnm.Print_Area" localSheetId="0">'COLA-Merit'!$A$1:$G$85</definedName>
    <definedName name="_xlnm.Print_Titles" localSheetId="0">'COLA-Merit'!$1:$6</definedName>
  </definedNames>
  <calcPr fullCalcOnLoad="1"/>
</workbook>
</file>

<file path=xl/sharedStrings.xml><?xml version="1.0" encoding="utf-8"?>
<sst xmlns="http://schemas.openxmlformats.org/spreadsheetml/2006/main" count="55" uniqueCount="52">
  <si>
    <t>State</t>
  </si>
  <si>
    <t/>
  </si>
  <si>
    <t>Total</t>
  </si>
  <si>
    <t>Year</t>
  </si>
  <si>
    <t>C.O.L.A.</t>
  </si>
  <si>
    <t>Merit</t>
  </si>
  <si>
    <t>Increase</t>
  </si>
  <si>
    <t xml:space="preserve">  Grades 1-7=9%  Grades 8-14=7%  Grades 15-19=5%</t>
  </si>
  <si>
    <t xml:space="preserve">  Grades 1-7=6%  Grades 8-14=4%  Grades 15-19=3%</t>
  </si>
  <si>
    <t xml:space="preserve">  Minimum 4.5%</t>
  </si>
  <si>
    <t xml:space="preserve">  6.8% - 12.3% = minimum of $550</t>
  </si>
  <si>
    <t xml:space="preserve">  3.0% - 8.78% = minimum of $500</t>
  </si>
  <si>
    <t xml:space="preserve">  5% - 6%          = minimum of $400</t>
  </si>
  <si>
    <t xml:space="preserve">  3%                   = minimum of $300</t>
  </si>
  <si>
    <t xml:space="preserve">  6%                   = minimum of $500</t>
  </si>
  <si>
    <t xml:space="preserve">  Estimated</t>
  </si>
  <si>
    <t xml:space="preserve">  5.11% annualized, but implementation delayed half of year.</t>
  </si>
  <si>
    <t xml:space="preserve">  5.0% but delayed for 15% of employees salary year.</t>
  </si>
  <si>
    <t xml:space="preserve">  Ann Salary Rev effected Classified Grading for Some Titles</t>
  </si>
  <si>
    <t>1.25% merit and class increments delayed 4 months 11/1/95</t>
  </si>
  <si>
    <t>variable</t>
  </si>
  <si>
    <t>2001</t>
  </si>
  <si>
    <t>2002</t>
  </si>
  <si>
    <t>University System of Maryland</t>
  </si>
  <si>
    <t xml:space="preserve">Notes: </t>
  </si>
  <si>
    <t xml:space="preserve"> Classified Employees did not receive step increments</t>
  </si>
  <si>
    <t xml:space="preserve"> 4% COLA delayed until 11/15/2000; 2.5% merit on 7/1/2000.</t>
  </si>
  <si>
    <t xml:space="preserve"> 4% COLA delayed until 1/1/2002; 2.5% merit on 7/1/2001.</t>
  </si>
  <si>
    <t>FY 2005 $752 flat rate COLA</t>
  </si>
  <si>
    <t xml:space="preserve"> </t>
  </si>
  <si>
    <t>2008</t>
  </si>
  <si>
    <t>2009</t>
  </si>
  <si>
    <t>$750 bonus</t>
  </si>
  <si>
    <t>2013</t>
  </si>
  <si>
    <t>2014</t>
  </si>
  <si>
    <t>FY 99-Flat rate COLA; incremented $900 on 7/1/98 and $375 on 1/1/99; annualized $1,088.</t>
  </si>
  <si>
    <t>FY 00-Flat rate COLA; incremented $638 on 7/1/99 and $637 on 1/1/00; annualized $957.</t>
  </si>
  <si>
    <t>FY 2007 COLA -$900 for salaries $45K and below; 2% for salaries &gt;$45K and less than $70K - no higher than $1400</t>
  </si>
  <si>
    <t>1995 COLA included $800 or 3% whichever higher;  merit/class increments delayed 2 months</t>
  </si>
  <si>
    <t>2% COLA delayed until 1/1/13</t>
  </si>
  <si>
    <t>3% COLA delayed until 1/1/14; 2.5% merit delayed until 4/1/14</t>
  </si>
  <si>
    <t>COLA &amp; Merit History</t>
  </si>
  <si>
    <t>Faculty/Staff</t>
  </si>
  <si>
    <t>2015</t>
  </si>
  <si>
    <t>2% COLA delayed until 1/1/15</t>
  </si>
  <si>
    <t>2016</t>
  </si>
  <si>
    <t>2017</t>
  </si>
  <si>
    <t>2018</t>
  </si>
  <si>
    <t>2019</t>
  </si>
  <si>
    <t>2% COLA delayed until 1/1/19; 0.5% 4/1/19 +$500 one time bonus</t>
  </si>
  <si>
    <t>1/1/19-2% &amp; 4/1/19-0.5% + $500 Bonus</t>
  </si>
  <si>
    <t>2020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</si>
</sst>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center"/>
    </xf>
    <xf numFmtId="0" fontId="5" fillId="0" borderId="0" xfId="0" applyFont="1" applyFill="1" applyAlignment="1" quotePrefix="1">
      <alignment horizont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center"/>
    </xf>
    <xf numFmtId="0" fontId="7" fillId="0" borderId="0" xfId="0" applyFont="1" applyFill="1" applyAlignment="1" quotePrefix="1">
      <alignment horizontal="center"/>
    </xf>
    <xf numFmtId="10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10" fontId="6" fillId="0" borderId="0" xfId="0" applyNumberFormat="1" applyFont="1" applyFill="1" applyAlignment="1">
      <alignment/>
    </xf>
    <xf numFmtId="10" fontId="6" fillId="0" borderId="0" xfId="0" applyNumberFormat="1" applyFont="1" applyAlignment="1" quotePrefix="1">
      <alignment horizontal="left"/>
    </xf>
    <xf numFmtId="0" fontId="6" fillId="0" borderId="0" xfId="0" applyFont="1" applyAlignment="1" quotePrefix="1">
      <alignment horizontal="left"/>
    </xf>
    <xf numFmtId="10" fontId="6" fillId="0" borderId="0" xfId="0" applyNumberFormat="1" applyFont="1" applyAlignment="1">
      <alignment horizontal="left"/>
    </xf>
    <xf numFmtId="10" fontId="6" fillId="0" borderId="0" xfId="0" applyNumberFormat="1" applyFont="1" applyAlignment="1" quotePrefix="1">
      <alignment/>
    </xf>
    <xf numFmtId="6" fontId="6" fillId="0" borderId="0" xfId="0" applyNumberFormat="1" applyFont="1" applyAlignment="1">
      <alignment/>
    </xf>
    <xf numFmtId="10" fontId="6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164" fontId="6" fillId="0" borderId="0" xfId="57" applyNumberFormat="1" applyFont="1" applyAlignment="1">
      <alignment/>
    </xf>
    <xf numFmtId="164" fontId="6" fillId="0" borderId="0" xfId="57" applyNumberFormat="1" applyFont="1" applyAlignment="1">
      <alignment horizontal="right"/>
    </xf>
    <xf numFmtId="0" fontId="6" fillId="0" borderId="0" xfId="0" applyFont="1" applyAlignment="1">
      <alignment horizontal="right"/>
    </xf>
    <xf numFmtId="9" fontId="6" fillId="0" borderId="0" xfId="0" applyNumberFormat="1" applyFont="1" applyAlignment="1" quotePrefix="1">
      <alignment horizontal="left"/>
    </xf>
    <xf numFmtId="9" fontId="6" fillId="0" borderId="0" xfId="0" applyNumberFormat="1" applyFont="1" applyAlignment="1">
      <alignment/>
    </xf>
    <xf numFmtId="0" fontId="6" fillId="0" borderId="0" xfId="0" applyFont="1" applyAlignment="1" quotePrefix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 quotePrefix="1">
      <alignment horizontal="left"/>
    </xf>
    <xf numFmtId="3" fontId="8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8" fillId="0" borderId="0" xfId="0" applyNumberFormat="1" applyFont="1" applyAlignment="1" quotePrefix="1">
      <alignment/>
    </xf>
    <xf numFmtId="1" fontId="8" fillId="0" borderId="0" xfId="0" applyNumberFormat="1" applyFont="1" applyAlignment="1" quotePrefix="1">
      <alignment horizontal="left"/>
    </xf>
    <xf numFmtId="1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left"/>
    </xf>
    <xf numFmtId="164" fontId="6" fillId="0" borderId="0" xfId="57" applyNumberFormat="1" applyFont="1" applyAlignment="1" quotePrefix="1">
      <alignment/>
    </xf>
    <xf numFmtId="0" fontId="6" fillId="0" borderId="0" xfId="0" applyFont="1" applyFill="1" applyAlignment="1" quotePrefix="1">
      <alignment horizontal="right"/>
    </xf>
    <xf numFmtId="164" fontId="6" fillId="0" borderId="0" xfId="57" applyNumberFormat="1" applyFont="1" applyFill="1" applyAlignment="1">
      <alignment/>
    </xf>
    <xf numFmtId="3" fontId="9" fillId="0" borderId="0" xfId="0" applyNumberFormat="1" applyFont="1" applyFill="1" applyAlignment="1" quotePrefix="1">
      <alignment horizontal="left"/>
    </xf>
    <xf numFmtId="0" fontId="9" fillId="0" borderId="0" xfId="0" applyFont="1" applyFill="1" applyAlignment="1">
      <alignment/>
    </xf>
    <xf numFmtId="10" fontId="6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left" wrapText="1"/>
    </xf>
    <xf numFmtId="0" fontId="0" fillId="0" borderId="0" xfId="0" applyAlignment="1">
      <alignment wrapText="1"/>
    </xf>
    <xf numFmtId="9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tabSelected="1" zoomScalePageLayoutView="0" workbookViewId="0" topLeftCell="A46">
      <selection activeCell="E60" sqref="E60"/>
    </sheetView>
  </sheetViews>
  <sheetFormatPr defaultColWidth="9.140625" defaultRowHeight="12.75"/>
  <cols>
    <col min="1" max="1" width="10.00390625" style="3" customWidth="1"/>
    <col min="2" max="2" width="15.7109375" style="3" customWidth="1"/>
    <col min="3" max="3" width="4.421875" style="3" customWidth="1"/>
    <col min="4" max="4" width="13.421875" style="3" customWidth="1"/>
    <col min="5" max="5" width="3.28125" style="3" customWidth="1"/>
    <col min="6" max="6" width="14.28125" style="3" customWidth="1"/>
    <col min="7" max="7" width="15.7109375" style="13" customWidth="1"/>
    <col min="8" max="16384" width="9.140625" style="3" customWidth="1"/>
  </cols>
  <sheetData>
    <row r="1" spans="1:7" ht="15">
      <c r="A1" s="1" t="s">
        <v>23</v>
      </c>
      <c r="B1" s="1"/>
      <c r="C1" s="1"/>
      <c r="D1" s="1"/>
      <c r="E1" s="1"/>
      <c r="F1" s="1"/>
      <c r="G1" s="2"/>
    </row>
    <row r="2" spans="1:7" ht="15">
      <c r="A2" s="1" t="s">
        <v>41</v>
      </c>
      <c r="B2" s="1"/>
      <c r="C2" s="1"/>
      <c r="D2" s="1"/>
      <c r="E2" s="1"/>
      <c r="F2" s="1"/>
      <c r="G2" s="2"/>
    </row>
    <row r="4" spans="1:7" ht="15">
      <c r="A4" s="4"/>
      <c r="B4" s="1" t="s">
        <v>0</v>
      </c>
      <c r="C4" s="5" t="s">
        <v>1</v>
      </c>
      <c r="D4" s="6" t="s">
        <v>42</v>
      </c>
      <c r="E4" s="6"/>
      <c r="F4" s="6" t="s">
        <v>2</v>
      </c>
      <c r="G4" s="7"/>
    </row>
    <row r="5" spans="1:7" ht="15">
      <c r="A5" s="8" t="s">
        <v>3</v>
      </c>
      <c r="B5" s="8" t="s">
        <v>4</v>
      </c>
      <c r="C5" s="9"/>
      <c r="D5" s="10" t="s">
        <v>5</v>
      </c>
      <c r="E5" s="10"/>
      <c r="F5" s="10" t="s">
        <v>6</v>
      </c>
      <c r="G5" s="11"/>
    </row>
    <row r="6" spans="1:7" ht="15">
      <c r="A6" s="8"/>
      <c r="B6" s="8"/>
      <c r="C6" s="9"/>
      <c r="D6" s="10"/>
      <c r="E6" s="10"/>
      <c r="F6" s="10"/>
      <c r="G6" s="11"/>
    </row>
    <row r="7" spans="1:6" ht="15">
      <c r="A7" s="3">
        <v>1967</v>
      </c>
      <c r="B7" s="12">
        <v>0</v>
      </c>
      <c r="C7" s="12"/>
      <c r="D7" s="12">
        <v>0</v>
      </c>
      <c r="F7" s="12">
        <f>+B7+D7</f>
        <v>0</v>
      </c>
    </row>
    <row r="8" spans="1:8" ht="15">
      <c r="A8" s="3">
        <v>1968</v>
      </c>
      <c r="B8" s="12">
        <v>0.12</v>
      </c>
      <c r="C8" s="12"/>
      <c r="D8" s="12">
        <v>0.05</v>
      </c>
      <c r="F8" s="12">
        <f>+B8+D8</f>
        <v>0.16999999999999998</v>
      </c>
      <c r="G8" s="14"/>
      <c r="H8" s="12"/>
    </row>
    <row r="9" spans="1:8" ht="15">
      <c r="A9" s="3">
        <v>1969</v>
      </c>
      <c r="B9" s="12">
        <v>0</v>
      </c>
      <c r="C9" s="12"/>
      <c r="D9" s="12">
        <v>0.06</v>
      </c>
      <c r="F9" s="12">
        <f>+B9+D9</f>
        <v>0.06</v>
      </c>
      <c r="G9" s="14"/>
      <c r="H9" s="12"/>
    </row>
    <row r="10" spans="1:8" ht="18">
      <c r="A10" s="3">
        <v>1970</v>
      </c>
      <c r="B10" s="12">
        <v>0.08</v>
      </c>
      <c r="C10" s="29">
        <v>1</v>
      </c>
      <c r="D10" s="12">
        <v>0.06</v>
      </c>
      <c r="F10" s="12">
        <f>+B10+D10</f>
        <v>0.14</v>
      </c>
      <c r="G10" s="14"/>
      <c r="H10" s="12"/>
    </row>
    <row r="11" spans="1:8" ht="18">
      <c r="A11" s="3">
        <v>1971</v>
      </c>
      <c r="B11" s="12">
        <v>0.05</v>
      </c>
      <c r="C11" s="29">
        <v>2</v>
      </c>
      <c r="D11" s="12">
        <v>0.07</v>
      </c>
      <c r="E11" s="33">
        <v>9</v>
      </c>
      <c r="F11" s="12">
        <f>+B11+D11</f>
        <v>0.12000000000000001</v>
      </c>
      <c r="G11" s="14"/>
      <c r="H11" s="12"/>
    </row>
    <row r="12" spans="1:8" ht="18">
      <c r="A12" s="3">
        <v>1972</v>
      </c>
      <c r="B12" s="12">
        <v>0.078</v>
      </c>
      <c r="C12" s="29">
        <v>3</v>
      </c>
      <c r="D12" s="12">
        <v>0.06</v>
      </c>
      <c r="E12" s="33">
        <v>9</v>
      </c>
      <c r="F12" s="12">
        <v>0.148</v>
      </c>
      <c r="G12" s="14"/>
      <c r="H12" s="12"/>
    </row>
    <row r="13" spans="1:8" ht="18">
      <c r="A13" s="3">
        <v>1973</v>
      </c>
      <c r="B13" s="12">
        <v>0</v>
      </c>
      <c r="C13" s="30"/>
      <c r="D13" s="12">
        <v>0.045</v>
      </c>
      <c r="E13" s="33">
        <v>9</v>
      </c>
      <c r="F13" s="12">
        <f aca="true" t="shared" si="0" ref="F13:F23">+B13+D13</f>
        <v>0.045</v>
      </c>
      <c r="G13" s="14"/>
      <c r="H13" s="12"/>
    </row>
    <row r="14" spans="1:8" ht="18">
      <c r="A14" s="3">
        <v>1974</v>
      </c>
      <c r="B14" s="12">
        <v>0</v>
      </c>
      <c r="C14" s="30"/>
      <c r="D14" s="12">
        <v>0.05</v>
      </c>
      <c r="E14" s="33">
        <v>9</v>
      </c>
      <c r="F14" s="12">
        <f t="shared" si="0"/>
        <v>0.05</v>
      </c>
      <c r="G14" s="14"/>
      <c r="H14" s="12"/>
    </row>
    <row r="15" spans="1:8" ht="18">
      <c r="A15" s="3">
        <v>1975</v>
      </c>
      <c r="B15" s="12">
        <v>0.076</v>
      </c>
      <c r="C15" s="29">
        <v>4</v>
      </c>
      <c r="D15" s="12">
        <v>0.035</v>
      </c>
      <c r="E15" s="34"/>
      <c r="F15" s="12">
        <f t="shared" si="0"/>
        <v>0.111</v>
      </c>
      <c r="G15" s="14"/>
      <c r="H15" s="12"/>
    </row>
    <row r="16" spans="1:8" ht="18">
      <c r="A16" s="3">
        <v>1976</v>
      </c>
      <c r="B16" s="12">
        <v>0.053</v>
      </c>
      <c r="C16" s="29">
        <v>5</v>
      </c>
      <c r="D16" s="12">
        <v>0.04</v>
      </c>
      <c r="E16" s="34"/>
      <c r="F16" s="12">
        <f t="shared" si="0"/>
        <v>0.093</v>
      </c>
      <c r="G16" s="14"/>
      <c r="H16" s="12"/>
    </row>
    <row r="17" spans="1:8" ht="18">
      <c r="A17" s="3">
        <v>1977</v>
      </c>
      <c r="B17" s="12">
        <v>0</v>
      </c>
      <c r="C17" s="30"/>
      <c r="D17" s="12">
        <v>0.005</v>
      </c>
      <c r="E17" s="34"/>
      <c r="F17" s="12">
        <f t="shared" si="0"/>
        <v>0.005</v>
      </c>
      <c r="G17" s="14"/>
      <c r="H17" s="12"/>
    </row>
    <row r="18" spans="1:8" ht="18">
      <c r="A18" s="3">
        <v>1978</v>
      </c>
      <c r="B18" s="12">
        <v>0.055</v>
      </c>
      <c r="C18" s="29">
        <v>6</v>
      </c>
      <c r="D18" s="12">
        <v>0.03</v>
      </c>
      <c r="E18" s="34"/>
      <c r="F18" s="12">
        <f t="shared" si="0"/>
        <v>0.08499999999999999</v>
      </c>
      <c r="G18" s="14"/>
      <c r="H18" s="12"/>
    </row>
    <row r="19" spans="1:8" ht="18">
      <c r="A19" s="3">
        <v>1979</v>
      </c>
      <c r="B19" s="12">
        <v>0.031</v>
      </c>
      <c r="C19" s="29">
        <v>7</v>
      </c>
      <c r="D19" s="12">
        <v>0.03</v>
      </c>
      <c r="E19" s="34"/>
      <c r="F19" s="12">
        <f t="shared" si="0"/>
        <v>0.061</v>
      </c>
      <c r="G19" s="14"/>
      <c r="H19" s="12"/>
    </row>
    <row r="20" spans="1:8" ht="18">
      <c r="A20" s="3">
        <v>1980</v>
      </c>
      <c r="B20" s="12">
        <v>0.0605</v>
      </c>
      <c r="C20" s="29">
        <v>8</v>
      </c>
      <c r="D20" s="12">
        <v>0.03</v>
      </c>
      <c r="E20" s="34"/>
      <c r="F20" s="12">
        <f t="shared" si="0"/>
        <v>0.0905</v>
      </c>
      <c r="G20" s="14"/>
      <c r="H20" s="12"/>
    </row>
    <row r="21" spans="1:8" ht="18">
      <c r="A21" s="3">
        <v>1981</v>
      </c>
      <c r="B21" s="12">
        <v>0.07</v>
      </c>
      <c r="C21" s="30"/>
      <c r="D21" s="12">
        <v>0.027</v>
      </c>
      <c r="E21" s="34"/>
      <c r="F21" s="12">
        <f t="shared" si="0"/>
        <v>0.097</v>
      </c>
      <c r="G21" s="14"/>
      <c r="H21" s="12"/>
    </row>
    <row r="22" spans="1:8" ht="18">
      <c r="A22" s="3">
        <v>1982</v>
      </c>
      <c r="B22" s="12">
        <v>0</v>
      </c>
      <c r="C22" s="30"/>
      <c r="D22" s="12">
        <v>0.02</v>
      </c>
      <c r="E22" s="34"/>
      <c r="F22" s="12">
        <f t="shared" si="0"/>
        <v>0.02</v>
      </c>
      <c r="G22" s="14"/>
      <c r="H22" s="12"/>
    </row>
    <row r="23" spans="1:8" ht="18">
      <c r="A23" s="3">
        <v>1983</v>
      </c>
      <c r="B23" s="12">
        <v>0.09</v>
      </c>
      <c r="C23" s="30"/>
      <c r="D23" s="12">
        <v>0.0521</v>
      </c>
      <c r="E23" s="34"/>
      <c r="F23" s="12">
        <f t="shared" si="0"/>
        <v>0.1421</v>
      </c>
      <c r="G23" s="14"/>
      <c r="H23" s="12"/>
    </row>
    <row r="24" spans="1:8" ht="18">
      <c r="A24" s="3">
        <v>1984</v>
      </c>
      <c r="B24" s="12">
        <v>0</v>
      </c>
      <c r="C24" s="30"/>
      <c r="D24" s="12">
        <v>0.0265</v>
      </c>
      <c r="E24" s="33">
        <v>10</v>
      </c>
      <c r="F24" s="12">
        <v>0.0511</v>
      </c>
      <c r="G24" s="14"/>
      <c r="H24" s="12"/>
    </row>
    <row r="25" spans="1:8" ht="18">
      <c r="A25" s="3">
        <v>1985</v>
      </c>
      <c r="B25" s="12">
        <v>0.06</v>
      </c>
      <c r="C25" s="30"/>
      <c r="D25" s="12">
        <v>0.0326</v>
      </c>
      <c r="E25" s="33">
        <v>11</v>
      </c>
      <c r="F25" s="12">
        <v>0.11</v>
      </c>
      <c r="G25" s="14"/>
      <c r="H25" s="12"/>
    </row>
    <row r="26" spans="1:8" ht="18">
      <c r="A26" s="3">
        <v>1986</v>
      </c>
      <c r="B26" s="12">
        <v>0.04</v>
      </c>
      <c r="C26" s="29">
        <v>12</v>
      </c>
      <c r="D26" s="12">
        <v>0.0324</v>
      </c>
      <c r="E26" s="28"/>
      <c r="F26" s="12">
        <f aca="true" t="shared" si="1" ref="F26:F36">+B26+D26</f>
        <v>0.07239999999999999</v>
      </c>
      <c r="G26" s="14"/>
      <c r="H26" s="12"/>
    </row>
    <row r="27" spans="1:8" ht="18">
      <c r="A27" s="3">
        <v>1987</v>
      </c>
      <c r="B27" s="12">
        <v>0.035</v>
      </c>
      <c r="C27" s="31"/>
      <c r="D27" s="12">
        <v>0.04</v>
      </c>
      <c r="E27" s="28"/>
      <c r="F27" s="12">
        <f t="shared" si="1"/>
        <v>0.07500000000000001</v>
      </c>
      <c r="G27" s="14"/>
      <c r="H27" s="12"/>
    </row>
    <row r="28" spans="1:8" ht="18">
      <c r="A28" s="3">
        <v>1988</v>
      </c>
      <c r="B28" s="12">
        <v>0.025</v>
      </c>
      <c r="C28" s="31"/>
      <c r="D28" s="12">
        <v>0.035</v>
      </c>
      <c r="E28" s="28"/>
      <c r="F28" s="12">
        <f t="shared" si="1"/>
        <v>0.060000000000000005</v>
      </c>
      <c r="G28" s="14"/>
      <c r="H28" s="12"/>
    </row>
    <row r="29" spans="1:8" ht="18">
      <c r="A29" s="3">
        <v>1989</v>
      </c>
      <c r="B29" s="12">
        <v>0.04</v>
      </c>
      <c r="C29" s="31"/>
      <c r="D29" s="12">
        <v>0.036</v>
      </c>
      <c r="E29" s="28"/>
      <c r="F29" s="12">
        <f t="shared" si="1"/>
        <v>0.076</v>
      </c>
      <c r="G29" s="14"/>
      <c r="H29" s="12"/>
    </row>
    <row r="30" spans="1:8" ht="18">
      <c r="A30" s="3">
        <v>1990</v>
      </c>
      <c r="B30" s="12">
        <v>0.04</v>
      </c>
      <c r="C30" s="31"/>
      <c r="D30" s="12">
        <v>0.04</v>
      </c>
      <c r="E30" s="28"/>
      <c r="F30" s="12">
        <f t="shared" si="1"/>
        <v>0.08</v>
      </c>
      <c r="G30" s="14"/>
      <c r="H30" s="12"/>
    </row>
    <row r="31" spans="1:8" ht="18">
      <c r="A31" s="3">
        <v>1991</v>
      </c>
      <c r="B31" s="12">
        <v>0.04</v>
      </c>
      <c r="C31" s="31"/>
      <c r="D31" s="12">
        <v>0.0125</v>
      </c>
      <c r="E31" s="28"/>
      <c r="F31" s="12">
        <f t="shared" si="1"/>
        <v>0.052500000000000005</v>
      </c>
      <c r="G31" s="14"/>
      <c r="H31" s="12"/>
    </row>
    <row r="32" spans="1:8" ht="18">
      <c r="A32" s="3">
        <v>1992</v>
      </c>
      <c r="B32" s="12">
        <v>0</v>
      </c>
      <c r="C32" s="29">
        <v>13</v>
      </c>
      <c r="D32" s="12">
        <v>0</v>
      </c>
      <c r="E32" s="28"/>
      <c r="F32" s="12">
        <f t="shared" si="1"/>
        <v>0</v>
      </c>
      <c r="G32" s="14"/>
      <c r="H32" s="12"/>
    </row>
    <row r="33" spans="1:8" ht="18">
      <c r="A33" s="3">
        <v>1993</v>
      </c>
      <c r="B33" s="12">
        <v>0</v>
      </c>
      <c r="C33" s="29">
        <v>13</v>
      </c>
      <c r="D33" s="12">
        <v>0</v>
      </c>
      <c r="E33" s="28"/>
      <c r="F33" s="12">
        <f t="shared" si="1"/>
        <v>0</v>
      </c>
      <c r="G33" s="14"/>
      <c r="H33" s="12"/>
    </row>
    <row r="34" spans="1:8" ht="18">
      <c r="A34" s="3">
        <v>1994</v>
      </c>
      <c r="B34" s="12">
        <v>0</v>
      </c>
      <c r="C34" s="30"/>
      <c r="D34" s="12">
        <v>0.0125</v>
      </c>
      <c r="E34" s="28"/>
      <c r="F34" s="12">
        <f t="shared" si="1"/>
        <v>0.0125</v>
      </c>
      <c r="G34" s="14"/>
      <c r="H34" s="17"/>
    </row>
    <row r="35" spans="1:8" s="4" customFormat="1" ht="18">
      <c r="A35" s="3">
        <v>1995</v>
      </c>
      <c r="B35" s="12">
        <v>0.03</v>
      </c>
      <c r="C35" s="29">
        <v>14</v>
      </c>
      <c r="D35" s="12">
        <v>0.0125</v>
      </c>
      <c r="E35" s="28"/>
      <c r="F35" s="12">
        <f t="shared" si="1"/>
        <v>0.042499999999999996</v>
      </c>
      <c r="G35" s="14"/>
      <c r="H35" s="17"/>
    </row>
    <row r="36" spans="1:8" s="4" customFormat="1" ht="18">
      <c r="A36" s="3">
        <v>1996</v>
      </c>
      <c r="B36" s="12">
        <v>0.02</v>
      </c>
      <c r="C36" s="29">
        <v>15</v>
      </c>
      <c r="D36" s="12">
        <v>0.0125</v>
      </c>
      <c r="E36" s="28"/>
      <c r="F36" s="12">
        <f t="shared" si="1"/>
        <v>0.0325</v>
      </c>
      <c r="G36" s="14"/>
      <c r="H36" s="17"/>
    </row>
    <row r="37" spans="1:7" ht="18">
      <c r="A37" s="3">
        <v>1997</v>
      </c>
      <c r="B37" s="12">
        <v>0</v>
      </c>
      <c r="C37" s="30"/>
      <c r="D37" s="12">
        <v>0.0125</v>
      </c>
      <c r="E37" s="28"/>
      <c r="F37" s="12">
        <v>0.0125</v>
      </c>
      <c r="G37" s="14"/>
    </row>
    <row r="38" spans="1:7" ht="18">
      <c r="A38" s="3">
        <v>1998</v>
      </c>
      <c r="B38" s="12">
        <v>0</v>
      </c>
      <c r="C38" s="30"/>
      <c r="D38" s="12">
        <v>0.0125</v>
      </c>
      <c r="E38" s="28"/>
      <c r="F38" s="12">
        <v>0.0125</v>
      </c>
      <c r="G38" s="14"/>
    </row>
    <row r="39" spans="1:7" s="4" customFormat="1" ht="18">
      <c r="A39" s="3">
        <v>1999</v>
      </c>
      <c r="B39" s="19">
        <v>1275</v>
      </c>
      <c r="C39" s="29">
        <v>16</v>
      </c>
      <c r="D39" s="12">
        <v>0.0125</v>
      </c>
      <c r="E39" s="28"/>
      <c r="F39" s="20" t="s">
        <v>20</v>
      </c>
      <c r="G39" s="14"/>
    </row>
    <row r="40" spans="1:7" ht="18">
      <c r="A40" s="3">
        <v>2000</v>
      </c>
      <c r="B40" s="19">
        <v>1275</v>
      </c>
      <c r="C40" s="35">
        <v>17</v>
      </c>
      <c r="D40" s="12">
        <v>0.025</v>
      </c>
      <c r="E40" s="28"/>
      <c r="F40" s="20" t="s">
        <v>20</v>
      </c>
      <c r="G40" s="14"/>
    </row>
    <row r="41" spans="1:7" ht="18">
      <c r="A41" s="21" t="s">
        <v>21</v>
      </c>
      <c r="B41" s="12">
        <v>0.04</v>
      </c>
      <c r="C41" s="29">
        <v>18</v>
      </c>
      <c r="D41" s="12">
        <v>0.025</v>
      </c>
      <c r="E41" s="28"/>
      <c r="F41" s="20">
        <f>+B41+D41</f>
        <v>0.065</v>
      </c>
      <c r="G41" s="14"/>
    </row>
    <row r="42" spans="1:7" ht="18">
      <c r="A42" s="21" t="s">
        <v>22</v>
      </c>
      <c r="B42" s="12">
        <v>0.04</v>
      </c>
      <c r="C42" s="29">
        <v>19</v>
      </c>
      <c r="D42" s="12">
        <v>0.025</v>
      </c>
      <c r="E42" s="28"/>
      <c r="F42" s="20">
        <f>+B42+D42</f>
        <v>0.065</v>
      </c>
      <c r="G42" s="14"/>
    </row>
    <row r="43" spans="1:7" ht="18">
      <c r="A43" s="21">
        <v>2003</v>
      </c>
      <c r="B43" s="12">
        <v>0</v>
      </c>
      <c r="C43" s="35"/>
      <c r="D43" s="12">
        <v>0</v>
      </c>
      <c r="E43" s="28"/>
      <c r="F43" s="20">
        <f>+B43+D43</f>
        <v>0</v>
      </c>
      <c r="G43" s="14"/>
    </row>
    <row r="44" spans="1:7" ht="18">
      <c r="A44" s="21">
        <v>2004</v>
      </c>
      <c r="B44" s="12">
        <v>0</v>
      </c>
      <c r="C44" s="35"/>
      <c r="D44" s="12">
        <v>0</v>
      </c>
      <c r="E44" s="28"/>
      <c r="F44" s="20">
        <f>+B44+D44</f>
        <v>0</v>
      </c>
      <c r="G44" s="14"/>
    </row>
    <row r="45" spans="1:8" ht="18">
      <c r="A45" s="3">
        <v>2005</v>
      </c>
      <c r="B45" s="19">
        <v>752</v>
      </c>
      <c r="C45" s="29">
        <v>20</v>
      </c>
      <c r="D45" s="12">
        <v>0.025</v>
      </c>
      <c r="E45" s="28"/>
      <c r="F45" s="20" t="s">
        <v>20</v>
      </c>
      <c r="G45" s="14"/>
      <c r="H45" s="3" t="s">
        <v>29</v>
      </c>
    </row>
    <row r="46" spans="1:7" ht="18">
      <c r="A46" s="3">
        <v>2006</v>
      </c>
      <c r="B46" s="22">
        <v>0.015</v>
      </c>
      <c r="C46" s="29"/>
      <c r="D46" s="12">
        <v>0.025</v>
      </c>
      <c r="E46" s="28"/>
      <c r="F46" s="20">
        <f aca="true" t="shared" si="2" ref="F46:F60">+D46+B46</f>
        <v>0.04</v>
      </c>
      <c r="G46" s="14"/>
    </row>
    <row r="47" spans="1:7" ht="18">
      <c r="A47" s="3">
        <v>2007</v>
      </c>
      <c r="B47" s="22">
        <v>0.02</v>
      </c>
      <c r="C47" s="29">
        <v>21</v>
      </c>
      <c r="D47" s="12">
        <v>0.025</v>
      </c>
      <c r="E47" s="28"/>
      <c r="F47" s="20">
        <f t="shared" si="2"/>
        <v>0.045</v>
      </c>
      <c r="G47" s="14"/>
    </row>
    <row r="48" spans="1:7" ht="18">
      <c r="A48" s="21" t="s">
        <v>30</v>
      </c>
      <c r="B48" s="22">
        <v>0.02</v>
      </c>
      <c r="C48" s="29"/>
      <c r="D48" s="12">
        <v>0.025</v>
      </c>
      <c r="E48" s="28"/>
      <c r="F48" s="20">
        <f t="shared" si="2"/>
        <v>0.045</v>
      </c>
      <c r="G48" s="14"/>
    </row>
    <row r="49" spans="1:7" ht="18">
      <c r="A49" s="21" t="s">
        <v>31</v>
      </c>
      <c r="B49" s="22">
        <v>0.02</v>
      </c>
      <c r="C49" s="32"/>
      <c r="D49" s="12">
        <v>0.025</v>
      </c>
      <c r="E49" s="28"/>
      <c r="F49" s="20">
        <f t="shared" si="2"/>
        <v>0.045</v>
      </c>
      <c r="G49" s="14"/>
    </row>
    <row r="50" spans="1:7" ht="18">
      <c r="A50" s="21">
        <v>2010</v>
      </c>
      <c r="B50" s="22">
        <v>0</v>
      </c>
      <c r="C50" s="32"/>
      <c r="D50" s="12">
        <v>0</v>
      </c>
      <c r="E50" s="28"/>
      <c r="F50" s="20">
        <f t="shared" si="2"/>
        <v>0</v>
      </c>
      <c r="G50" s="14"/>
    </row>
    <row r="51" spans="1:7" ht="18">
      <c r="A51" s="21">
        <v>2011</v>
      </c>
      <c r="B51" s="22">
        <v>0</v>
      </c>
      <c r="C51" s="32"/>
      <c r="D51" s="12">
        <v>0</v>
      </c>
      <c r="E51" s="28"/>
      <c r="F51" s="20">
        <f t="shared" si="2"/>
        <v>0</v>
      </c>
      <c r="G51" s="14"/>
    </row>
    <row r="52" spans="1:7" ht="18">
      <c r="A52" s="21">
        <v>2012</v>
      </c>
      <c r="B52" s="23" t="s">
        <v>32</v>
      </c>
      <c r="C52" s="32"/>
      <c r="D52" s="12">
        <v>0</v>
      </c>
      <c r="E52" s="28"/>
      <c r="F52" s="23" t="s">
        <v>32</v>
      </c>
      <c r="G52" s="14"/>
    </row>
    <row r="53" spans="1:7" ht="18">
      <c r="A53" s="21" t="s">
        <v>33</v>
      </c>
      <c r="B53" s="22">
        <v>0.02</v>
      </c>
      <c r="C53" s="29">
        <v>22</v>
      </c>
      <c r="D53" s="12">
        <v>0</v>
      </c>
      <c r="E53" s="28"/>
      <c r="F53" s="20">
        <f t="shared" si="2"/>
        <v>0.02</v>
      </c>
      <c r="G53" s="14"/>
    </row>
    <row r="54" spans="1:7" s="13" customFormat="1" ht="18">
      <c r="A54" s="37" t="s">
        <v>34</v>
      </c>
      <c r="B54" s="38">
        <v>0.03</v>
      </c>
      <c r="C54" s="39">
        <v>23</v>
      </c>
      <c r="D54" s="14">
        <v>0.025</v>
      </c>
      <c r="E54" s="40">
        <v>23</v>
      </c>
      <c r="F54" s="41">
        <f t="shared" si="2"/>
        <v>0.055</v>
      </c>
      <c r="G54" s="14"/>
    </row>
    <row r="55" spans="1:7" ht="18">
      <c r="A55" s="21" t="s">
        <v>43</v>
      </c>
      <c r="B55" s="36">
        <v>0.02</v>
      </c>
      <c r="C55" s="29">
        <v>24</v>
      </c>
      <c r="D55" s="12">
        <v>0.025</v>
      </c>
      <c r="E55" s="27"/>
      <c r="F55" s="20">
        <f t="shared" si="2"/>
        <v>0.045</v>
      </c>
      <c r="G55" s="14"/>
    </row>
    <row r="56" spans="1:7" ht="15">
      <c r="A56" s="21" t="s">
        <v>45</v>
      </c>
      <c r="B56" s="36">
        <v>0</v>
      </c>
      <c r="C56" s="18"/>
      <c r="D56" s="12">
        <v>0</v>
      </c>
      <c r="E56" s="27"/>
      <c r="F56" s="20">
        <f t="shared" si="2"/>
        <v>0</v>
      </c>
      <c r="G56" s="14"/>
    </row>
    <row r="57" spans="1:7" ht="15">
      <c r="A57" s="21" t="s">
        <v>46</v>
      </c>
      <c r="B57" s="36">
        <v>0</v>
      </c>
      <c r="C57" s="18"/>
      <c r="D57" s="12">
        <v>0.025</v>
      </c>
      <c r="E57" s="27"/>
      <c r="F57" s="20">
        <f t="shared" si="2"/>
        <v>0.025</v>
      </c>
      <c r="G57" s="14"/>
    </row>
    <row r="58" spans="1:7" ht="15">
      <c r="A58" s="21" t="s">
        <v>47</v>
      </c>
      <c r="B58" s="36">
        <v>0</v>
      </c>
      <c r="C58" s="18"/>
      <c r="D58" s="12">
        <v>0</v>
      </c>
      <c r="E58" s="27"/>
      <c r="F58" s="20">
        <f t="shared" si="2"/>
        <v>0</v>
      </c>
      <c r="G58" s="14"/>
    </row>
    <row r="59" spans="1:7" ht="18">
      <c r="A59" s="21" t="s">
        <v>48</v>
      </c>
      <c r="B59" s="36">
        <v>0.025</v>
      </c>
      <c r="C59" s="29">
        <v>25</v>
      </c>
      <c r="D59" s="12">
        <v>0</v>
      </c>
      <c r="E59" s="27"/>
      <c r="F59" s="20">
        <f t="shared" si="2"/>
        <v>0.025</v>
      </c>
      <c r="G59" s="14" t="s">
        <v>50</v>
      </c>
    </row>
    <row r="60" spans="1:7" ht="18">
      <c r="A60" s="21" t="s">
        <v>51</v>
      </c>
      <c r="B60" s="36">
        <v>0.03</v>
      </c>
      <c r="C60" s="29"/>
      <c r="D60" s="12">
        <v>0</v>
      </c>
      <c r="E60" s="27"/>
      <c r="F60" s="20">
        <f t="shared" si="2"/>
        <v>0.03</v>
      </c>
      <c r="G60" s="14"/>
    </row>
    <row r="61" spans="1:7" ht="15">
      <c r="A61" s="3" t="s">
        <v>24</v>
      </c>
      <c r="B61" s="12"/>
      <c r="C61" s="12"/>
      <c r="D61" s="12"/>
      <c r="G61" s="14"/>
    </row>
    <row r="62" spans="1:7" ht="15">
      <c r="A62" s="24">
        <v>1</v>
      </c>
      <c r="B62" s="15" t="s">
        <v>7</v>
      </c>
      <c r="C62" s="12"/>
      <c r="D62" s="12"/>
      <c r="F62" s="12"/>
      <c r="G62" s="14"/>
    </row>
    <row r="63" spans="1:7" ht="15">
      <c r="A63" s="21">
        <v>2</v>
      </c>
      <c r="B63" s="15" t="s">
        <v>8</v>
      </c>
      <c r="C63" s="12"/>
      <c r="D63" s="12"/>
      <c r="F63" s="12"/>
      <c r="G63" s="14"/>
    </row>
    <row r="64" spans="1:6" ht="15">
      <c r="A64" s="21">
        <v>3</v>
      </c>
      <c r="B64" s="15" t="s">
        <v>9</v>
      </c>
      <c r="C64" s="12"/>
      <c r="D64" s="12"/>
      <c r="F64" s="12"/>
    </row>
    <row r="65" spans="1:6" ht="15">
      <c r="A65" s="21">
        <v>4</v>
      </c>
      <c r="B65" s="15" t="s">
        <v>10</v>
      </c>
      <c r="C65" s="12"/>
      <c r="D65" s="12"/>
      <c r="F65" s="12"/>
    </row>
    <row r="66" spans="1:6" ht="15">
      <c r="A66" s="21">
        <v>5</v>
      </c>
      <c r="B66" s="12" t="s">
        <v>11</v>
      </c>
      <c r="C66" s="12"/>
      <c r="D66" s="12"/>
      <c r="F66" s="12"/>
    </row>
    <row r="67" spans="1:6" ht="15">
      <c r="A67" s="21">
        <v>6</v>
      </c>
      <c r="B67" s="15" t="s">
        <v>12</v>
      </c>
      <c r="C67" s="12"/>
      <c r="D67" s="12"/>
      <c r="F67" s="12"/>
    </row>
    <row r="68" spans="1:6" ht="15">
      <c r="A68" s="21">
        <v>7</v>
      </c>
      <c r="B68" s="15" t="s">
        <v>13</v>
      </c>
      <c r="C68" s="12"/>
      <c r="D68" s="12"/>
      <c r="F68" s="12"/>
    </row>
    <row r="69" spans="1:6" ht="15">
      <c r="A69" s="21">
        <v>8</v>
      </c>
      <c r="B69" s="15" t="s">
        <v>14</v>
      </c>
      <c r="C69" s="12"/>
      <c r="F69" s="12"/>
    </row>
    <row r="70" spans="1:6" ht="15">
      <c r="A70" s="21">
        <v>9</v>
      </c>
      <c r="B70" s="16" t="s">
        <v>15</v>
      </c>
      <c r="F70" s="12"/>
    </row>
    <row r="71" spans="1:3" ht="15">
      <c r="A71" s="21">
        <v>10</v>
      </c>
      <c r="B71" s="25" t="s">
        <v>16</v>
      </c>
      <c r="C71" s="26"/>
    </row>
    <row r="72" spans="1:3" ht="15">
      <c r="A72" s="21">
        <v>11</v>
      </c>
      <c r="B72" s="26" t="s">
        <v>17</v>
      </c>
      <c r="C72" s="26"/>
    </row>
    <row r="73" spans="1:3" ht="15">
      <c r="A73" s="21">
        <v>12</v>
      </c>
      <c r="B73" s="25" t="s">
        <v>18</v>
      </c>
      <c r="C73" s="26"/>
    </row>
    <row r="74" spans="1:3" ht="15">
      <c r="A74" s="21">
        <v>13</v>
      </c>
      <c r="B74" s="26" t="s">
        <v>25</v>
      </c>
      <c r="C74" s="26"/>
    </row>
    <row r="75" spans="1:7" ht="32.25" customHeight="1">
      <c r="A75" s="21">
        <v>14</v>
      </c>
      <c r="B75" s="42" t="s">
        <v>38</v>
      </c>
      <c r="C75" s="43"/>
      <c r="D75" s="43"/>
      <c r="E75" s="43"/>
      <c r="F75" s="43"/>
      <c r="G75" s="43"/>
    </row>
    <row r="76" spans="1:3" ht="15">
      <c r="A76" s="21">
        <v>15</v>
      </c>
      <c r="B76" s="26" t="s">
        <v>19</v>
      </c>
      <c r="C76" s="26"/>
    </row>
    <row r="77" spans="1:7" ht="39.75" customHeight="1">
      <c r="A77" s="21">
        <v>16</v>
      </c>
      <c r="B77" s="44" t="s">
        <v>35</v>
      </c>
      <c r="C77" s="43"/>
      <c r="D77" s="43"/>
      <c r="E77" s="43"/>
      <c r="F77" s="43"/>
      <c r="G77" s="43"/>
    </row>
    <row r="78" spans="1:7" ht="30" customHeight="1">
      <c r="A78" s="21">
        <v>17</v>
      </c>
      <c r="B78" s="44" t="s">
        <v>36</v>
      </c>
      <c r="C78" s="43"/>
      <c r="D78" s="43"/>
      <c r="E78" s="43"/>
      <c r="F78" s="43"/>
      <c r="G78" s="43"/>
    </row>
    <row r="79" spans="1:2" ht="15">
      <c r="A79" s="21">
        <v>18</v>
      </c>
      <c r="B79" s="27" t="s">
        <v>26</v>
      </c>
    </row>
    <row r="80" spans="1:2" ht="15">
      <c r="A80" s="21">
        <v>19</v>
      </c>
      <c r="B80" s="27" t="s">
        <v>27</v>
      </c>
    </row>
    <row r="81" spans="1:2" ht="15">
      <c r="A81" s="21">
        <v>20</v>
      </c>
      <c r="B81" s="3" t="s">
        <v>28</v>
      </c>
    </row>
    <row r="82" spans="1:7" ht="33" customHeight="1">
      <c r="A82" s="21">
        <v>21</v>
      </c>
      <c r="B82" s="45" t="s">
        <v>37</v>
      </c>
      <c r="C82" s="43"/>
      <c r="D82" s="43"/>
      <c r="E82" s="43"/>
      <c r="F82" s="43"/>
      <c r="G82" s="43"/>
    </row>
    <row r="83" spans="1:2" ht="15">
      <c r="A83" s="3">
        <v>22</v>
      </c>
      <c r="B83" s="3" t="s">
        <v>39</v>
      </c>
    </row>
    <row r="84" spans="1:2" ht="409.5">
      <c r="A84" s="3">
        <v>23</v>
      </c>
      <c r="B84" s="3" t="s">
        <v>40</v>
      </c>
    </row>
    <row r="85" spans="1:2" ht="409.5">
      <c r="A85" s="3">
        <v>24</v>
      </c>
      <c r="B85" s="3" t="s">
        <v>44</v>
      </c>
    </row>
    <row r="86" spans="1:2" ht="409.5">
      <c r="A86" s="3">
        <v>25</v>
      </c>
      <c r="B86" s="3" t="s">
        <v>49</v>
      </c>
    </row>
  </sheetData>
  <sheetProtection/>
  <mergeCells count="4">
    <mergeCell ref="B75:G75"/>
    <mergeCell ref="B77:G77"/>
    <mergeCell ref="B78:G78"/>
    <mergeCell ref="B82:G82"/>
  </mergeCells>
  <printOptions gridLines="1" horizontalCentered="1"/>
  <pageMargins left="0.25" right="0.25" top="0.25" bottom="0.64" header="0.25" footer="0.24"/>
  <pageSetup fitToHeight="2" fitToWidth="1" horizontalDpi="300" verticalDpi="300" orientation="portrait" scale="89" r:id="rId1"/>
  <headerFooter alignWithMargins="0">
    <oddFooter>&amp;L&amp;"Arial,Regular"&amp;D&amp;R&amp;"Arial,Regular"p:\budget manual\&amp;F</oddFooter>
  </headerFooter>
  <rowBreaks count="1" manualBreakCount="1">
    <brk id="5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West</dc:creator>
  <cp:keywords/>
  <dc:description/>
  <cp:lastModifiedBy>Monica West</cp:lastModifiedBy>
  <cp:lastPrinted>2014-01-27T15:58:09Z</cp:lastPrinted>
  <dcterms:created xsi:type="dcterms:W3CDTF">2001-03-26T20:39:32Z</dcterms:created>
  <dcterms:modified xsi:type="dcterms:W3CDTF">2019-08-06T14:47:34Z</dcterms:modified>
  <cp:category/>
  <cp:version/>
  <cp:contentType/>
  <cp:contentStatus/>
</cp:coreProperties>
</file>